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altu Spordimaja\ESKIIS 081024\"/>
    </mc:Choice>
  </mc:AlternateContent>
  <xr:revisionPtr revIDLastSave="0" documentId="13_ncr:1_{C7F4D102-7A28-4C34-9275-DC08DD669123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3" i="1" l="1"/>
  <c r="C22" i="1"/>
  <c r="C26" i="1" l="1"/>
  <c r="C44" i="1" s="1"/>
  <c r="C2" i="1"/>
</calcChain>
</file>

<file path=xl/sharedStrings.xml><?xml version="1.0" encoding="utf-8"?>
<sst xmlns="http://schemas.openxmlformats.org/spreadsheetml/2006/main" count="42" uniqueCount="42">
  <si>
    <t>Ruum/töö</t>
  </si>
  <si>
    <t>TÖÖMAHT</t>
  </si>
  <si>
    <t>EELARVE SUURUSJÄRK</t>
  </si>
  <si>
    <t>Fuajee</t>
  </si>
  <si>
    <t>Lammutamine</t>
  </si>
  <si>
    <t>Seinte viimistlus</t>
  </si>
  <si>
    <t>Teeninduslett</t>
  </si>
  <si>
    <t>Mööbel</t>
  </si>
  <si>
    <t>UJULA</t>
  </si>
  <si>
    <t>Laserprint otsaseinas</t>
  </si>
  <si>
    <t>Lisa valgustus lastebassein, ujula</t>
  </si>
  <si>
    <t>Saun- keris/kliimaseadmega</t>
  </si>
  <si>
    <t>Mullivann sh betoonitööd ja tehnika</t>
  </si>
  <si>
    <t>Meeste riietusruumi suurendamine/remont</t>
  </si>
  <si>
    <t>Jõusaali ja saali plokk</t>
  </si>
  <si>
    <t>Treeneri ruumi remont</t>
  </si>
  <si>
    <t>rühmatrennide ruumi värskendus ja peeglid</t>
  </si>
  <si>
    <t>Jõusaali raskuste ruumi viimistlus sh põrand</t>
  </si>
  <si>
    <t>Seinte ja lagede viimistlus</t>
  </si>
  <si>
    <t>Ventilatsiooni välja ehitamine olemasoleva seadmele</t>
  </si>
  <si>
    <t>Sisekujundus valgus</t>
  </si>
  <si>
    <t>Termoribistik</t>
  </si>
  <si>
    <t>30m2</t>
  </si>
  <si>
    <t>Projekteerimine</t>
  </si>
  <si>
    <t>Treppide jms ehitus, betoonitööd</t>
  </si>
  <si>
    <t>Uste vahetus sh pikas koridoris, pesuruumides, jõusaali uus uks</t>
  </si>
  <si>
    <t>Jõusaali aeroobse osa vaheseinte lammutus</t>
  </si>
  <si>
    <t>Keerdtrepi paigaldus sh vana lammutus</t>
  </si>
  <si>
    <t>Riietusruumide, pika koridori pahtel, värv, disain osa</t>
  </si>
  <si>
    <t>KOKKU:</t>
  </si>
  <si>
    <t>Ripplagede viimistlus (osaliselt termopuit ribistik)</t>
  </si>
  <si>
    <t>Põrandate viimistlus sh tasandus</t>
  </si>
  <si>
    <t>Termopuit ribistik jms kujundus</t>
  </si>
  <si>
    <t>Mööbel (tooldi jms)</t>
  </si>
  <si>
    <t>Riietusruumide märja osa plaatimine põrandad</t>
  </si>
  <si>
    <t>Põrandate tasandamine ja PVC katte paigaldus aeroobses osas</t>
  </si>
  <si>
    <t>Põrandate viimistlus sh tasandusvalu seina lammutus kohale</t>
  </si>
  <si>
    <t>Vaheseina lammutus, lammutatud osa siledaks valamine</t>
  </si>
  <si>
    <t>Katuse parandustööd (sama plekk tagasi võimalusel) soojustuse korrigeerimine vahetus</t>
  </si>
  <si>
    <t>km</t>
  </si>
  <si>
    <t>lisandub</t>
  </si>
  <si>
    <t xml:space="preserve">Söökla/nõupidamiste ruum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</si>
</sst>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3" borderId="0" xfId="0" applyFill="1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topLeftCell="A16" workbookViewId="0">
      <selection activeCell="J28" sqref="J28"/>
    </sheetView>
  </sheetViews>
  <sheetFormatPr defaultRowHeight="15" x14ac:dyDescent="0.25"/>
  <cols>
    <col min="1" max="1" width="57.7109375" customWidth="1"/>
    <col min="2" max="2" width="17.5703125" customWidth="1"/>
    <col min="3" max="3" width="19.140625" customWidth="1"/>
  </cols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3" t="s">
        <v>3</v>
      </c>
      <c r="B2" s="3"/>
      <c r="C2" s="3">
        <f>SUM(C3:C10)</f>
        <v>81300</v>
      </c>
    </row>
    <row r="3" spans="1:3" x14ac:dyDescent="0.25">
      <c r="A3" s="2" t="s">
        <v>4</v>
      </c>
      <c r="B3" s="2">
        <v>1</v>
      </c>
      <c r="C3" s="2">
        <v>3000</v>
      </c>
    </row>
    <row r="4" spans="1:3" x14ac:dyDescent="0.25">
      <c r="A4" s="2" t="s">
        <v>5</v>
      </c>
      <c r="B4" s="2">
        <v>1</v>
      </c>
      <c r="C4" s="2">
        <v>17000</v>
      </c>
    </row>
    <row r="5" spans="1:3" x14ac:dyDescent="0.25">
      <c r="A5" s="2" t="s">
        <v>31</v>
      </c>
      <c r="B5" s="2">
        <v>1</v>
      </c>
      <c r="C5" s="2">
        <v>25000</v>
      </c>
    </row>
    <row r="6" spans="1:3" x14ac:dyDescent="0.25">
      <c r="A6" s="2" t="s">
        <v>30</v>
      </c>
      <c r="B6" s="2">
        <v>1</v>
      </c>
      <c r="C6" s="2">
        <v>21000</v>
      </c>
    </row>
    <row r="7" spans="1:3" x14ac:dyDescent="0.25">
      <c r="A7" s="2" t="s">
        <v>6</v>
      </c>
      <c r="B7" s="2">
        <v>1</v>
      </c>
      <c r="C7" s="2">
        <v>5300</v>
      </c>
    </row>
    <row r="8" spans="1:3" x14ac:dyDescent="0.25">
      <c r="A8" s="2" t="s">
        <v>7</v>
      </c>
      <c r="B8" s="2">
        <v>1</v>
      </c>
      <c r="C8" s="2">
        <v>4000</v>
      </c>
    </row>
    <row r="9" spans="1:3" x14ac:dyDescent="0.25">
      <c r="A9" s="2" t="s">
        <v>20</v>
      </c>
      <c r="B9" s="2">
        <v>1</v>
      </c>
      <c r="C9" s="2">
        <v>3000</v>
      </c>
    </row>
    <row r="10" spans="1:3" x14ac:dyDescent="0.25">
      <c r="A10" s="2" t="s">
        <v>21</v>
      </c>
      <c r="B10" s="7" t="s">
        <v>22</v>
      </c>
      <c r="C10" s="2">
        <v>3000</v>
      </c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3" t="s">
        <v>8</v>
      </c>
      <c r="B13" s="3"/>
      <c r="C13" s="3">
        <f>SUM(C14:C21)</f>
        <v>167900</v>
      </c>
    </row>
    <row r="14" spans="1:3" x14ac:dyDescent="0.25">
      <c r="A14" s="2" t="s">
        <v>32</v>
      </c>
      <c r="B14" s="2">
        <v>160</v>
      </c>
      <c r="C14" s="2">
        <v>16000</v>
      </c>
    </row>
    <row r="15" spans="1:3" x14ac:dyDescent="0.25">
      <c r="A15" s="2" t="s">
        <v>9</v>
      </c>
      <c r="B15" s="2">
        <v>72</v>
      </c>
      <c r="C15" s="2">
        <v>8300</v>
      </c>
    </row>
    <row r="16" spans="1:3" x14ac:dyDescent="0.25">
      <c r="A16" s="2" t="s">
        <v>10</v>
      </c>
      <c r="B16" s="2">
        <v>30</v>
      </c>
      <c r="C16" s="2">
        <v>6000</v>
      </c>
    </row>
    <row r="17" spans="1:3" x14ac:dyDescent="0.25">
      <c r="A17" s="2" t="s">
        <v>11</v>
      </c>
      <c r="B17" s="2">
        <v>1</v>
      </c>
      <c r="C17" s="2">
        <v>34000</v>
      </c>
    </row>
    <row r="18" spans="1:3" x14ac:dyDescent="0.25">
      <c r="A18" s="2" t="s">
        <v>12</v>
      </c>
      <c r="B18" s="2">
        <v>1</v>
      </c>
      <c r="C18" s="2">
        <v>67000</v>
      </c>
    </row>
    <row r="19" spans="1:3" x14ac:dyDescent="0.25">
      <c r="A19" s="2" t="s">
        <v>13</v>
      </c>
      <c r="B19" s="2">
        <v>1</v>
      </c>
      <c r="C19" s="2">
        <v>20000</v>
      </c>
    </row>
    <row r="20" spans="1:3" x14ac:dyDescent="0.25">
      <c r="A20" s="2" t="s">
        <v>24</v>
      </c>
      <c r="B20" s="2">
        <v>1</v>
      </c>
      <c r="C20" s="2">
        <v>12600</v>
      </c>
    </row>
    <row r="21" spans="1:3" x14ac:dyDescent="0.25">
      <c r="A21" s="2" t="s">
        <v>33</v>
      </c>
      <c r="B21" s="2">
        <v>1</v>
      </c>
      <c r="C21" s="2">
        <v>4000</v>
      </c>
    </row>
    <row r="22" spans="1:3" x14ac:dyDescent="0.25">
      <c r="A22" s="3" t="s">
        <v>41</v>
      </c>
      <c r="B22" s="3"/>
      <c r="C22" s="3">
        <f>C23+C24</f>
        <v>18100</v>
      </c>
    </row>
    <row r="23" spans="1:3" x14ac:dyDescent="0.25">
      <c r="A23" s="4" t="s">
        <v>37</v>
      </c>
      <c r="B23" s="4">
        <v>1</v>
      </c>
      <c r="C23" s="4">
        <v>4600</v>
      </c>
    </row>
    <row r="24" spans="1:3" x14ac:dyDescent="0.25">
      <c r="A24" s="4" t="s">
        <v>36</v>
      </c>
      <c r="B24" s="4">
        <v>1</v>
      </c>
      <c r="C24" s="4">
        <v>13500</v>
      </c>
    </row>
    <row r="25" spans="1:3" x14ac:dyDescent="0.25">
      <c r="A25" s="2"/>
      <c r="B25" s="2"/>
      <c r="C25" s="2"/>
    </row>
    <row r="26" spans="1:3" x14ac:dyDescent="0.25">
      <c r="A26" s="3" t="s">
        <v>14</v>
      </c>
      <c r="B26" s="3"/>
      <c r="C26" s="3">
        <f>SUM(C27:C37)</f>
        <v>156900</v>
      </c>
    </row>
    <row r="27" spans="1:3" x14ac:dyDescent="0.25">
      <c r="A27" s="2" t="s">
        <v>25</v>
      </c>
      <c r="B27" s="2">
        <v>10</v>
      </c>
      <c r="C27" s="2">
        <v>28000</v>
      </c>
    </row>
    <row r="28" spans="1:3" x14ac:dyDescent="0.25">
      <c r="A28" s="2" t="s">
        <v>15</v>
      </c>
      <c r="B28" s="2">
        <v>1</v>
      </c>
      <c r="C28" s="2">
        <v>5000</v>
      </c>
    </row>
    <row r="29" spans="1:3" x14ac:dyDescent="0.25">
      <c r="A29" s="2" t="s">
        <v>16</v>
      </c>
      <c r="B29" s="2">
        <v>1</v>
      </c>
      <c r="C29" s="2">
        <v>11000</v>
      </c>
    </row>
    <row r="30" spans="1:3" x14ac:dyDescent="0.25">
      <c r="A30" s="2" t="s">
        <v>17</v>
      </c>
      <c r="B30" s="2">
        <v>1</v>
      </c>
      <c r="C30" s="2">
        <v>17500</v>
      </c>
    </row>
    <row r="31" spans="1:3" x14ac:dyDescent="0.25">
      <c r="A31" s="2" t="s">
        <v>26</v>
      </c>
      <c r="B31" s="2">
        <v>1</v>
      </c>
      <c r="C31" s="2">
        <v>7300</v>
      </c>
    </row>
    <row r="32" spans="1:3" x14ac:dyDescent="0.25">
      <c r="A32" s="2" t="s">
        <v>27</v>
      </c>
      <c r="B32" s="2">
        <v>1</v>
      </c>
      <c r="C32" s="2">
        <v>9300</v>
      </c>
    </row>
    <row r="33" spans="1:3" x14ac:dyDescent="0.25">
      <c r="A33" s="2" t="s">
        <v>35</v>
      </c>
      <c r="B33" s="2">
        <v>1</v>
      </c>
      <c r="C33" s="2">
        <v>16700</v>
      </c>
    </row>
    <row r="34" spans="1:3" x14ac:dyDescent="0.25">
      <c r="A34" s="2" t="s">
        <v>18</v>
      </c>
      <c r="B34" s="2">
        <v>1</v>
      </c>
      <c r="C34" s="2">
        <v>23000</v>
      </c>
    </row>
    <row r="35" spans="1:3" x14ac:dyDescent="0.25">
      <c r="A35" s="2" t="s">
        <v>19</v>
      </c>
      <c r="B35" s="2">
        <v>1</v>
      </c>
      <c r="C35" s="2">
        <v>6200</v>
      </c>
    </row>
    <row r="36" spans="1:3" x14ac:dyDescent="0.25">
      <c r="A36" s="2" t="s">
        <v>28</v>
      </c>
      <c r="B36" s="2">
        <v>1</v>
      </c>
      <c r="C36" s="2">
        <v>23600</v>
      </c>
    </row>
    <row r="37" spans="1:3" x14ac:dyDescent="0.25">
      <c r="A37" s="2" t="s">
        <v>34</v>
      </c>
      <c r="B37" s="2">
        <v>1</v>
      </c>
      <c r="C37" s="2">
        <v>9300</v>
      </c>
    </row>
    <row r="38" spans="1:3" x14ac:dyDescent="0.25">
      <c r="A38" s="2"/>
      <c r="B38" s="2"/>
      <c r="C38" s="2"/>
    </row>
    <row r="39" spans="1:3" s="6" customFormat="1" ht="30" x14ac:dyDescent="0.25">
      <c r="A39" s="5" t="s">
        <v>38</v>
      </c>
      <c r="B39" s="5">
        <v>1</v>
      </c>
      <c r="C39" s="5">
        <v>45800</v>
      </c>
    </row>
    <row r="40" spans="1:3" s="1" customFormat="1" x14ac:dyDescent="0.25">
      <c r="A40" s="4"/>
      <c r="B40" s="4"/>
      <c r="C40" s="4"/>
    </row>
    <row r="41" spans="1:3" x14ac:dyDescent="0.25">
      <c r="A41" s="3" t="s">
        <v>23</v>
      </c>
      <c r="B41" s="3"/>
      <c r="C41" s="3">
        <v>30000</v>
      </c>
    </row>
    <row r="42" spans="1:3" x14ac:dyDescent="0.25">
      <c r="A42" s="2"/>
      <c r="B42" s="2"/>
      <c r="C42" s="2"/>
    </row>
    <row r="43" spans="1:3" x14ac:dyDescent="0.25">
      <c r="A43" s="2"/>
      <c r="B43" s="2"/>
      <c r="C43" s="2"/>
    </row>
    <row r="44" spans="1:3" x14ac:dyDescent="0.25">
      <c r="A44" s="2" t="s">
        <v>29</v>
      </c>
      <c r="B44" s="2"/>
      <c r="C44" s="2">
        <f>C41+C26+C22+C13+C2+C39</f>
        <v>500000</v>
      </c>
    </row>
    <row r="45" spans="1:3" x14ac:dyDescent="0.25">
      <c r="B45" t="s">
        <v>40</v>
      </c>
      <c r="C45" t="s">
        <v>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Germo Karro</dc:creator>
  <cp:lastModifiedBy>Britt Vaher</cp:lastModifiedBy>
  <dcterms:created xsi:type="dcterms:W3CDTF">2024-09-16T13:22:21Z</dcterms:created>
  <dcterms:modified xsi:type="dcterms:W3CDTF">2024-10-10T10:27:55Z</dcterms:modified>
</cp:coreProperties>
</file>